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arable-my.sharepoint.com/personal/donna_lill_far_org_nz/Documents/Desktop/Reference/"/>
    </mc:Choice>
  </mc:AlternateContent>
  <xr:revisionPtr revIDLastSave="0" documentId="8_{47641A57-3A3F-4CF7-8B65-3DF3E37A9A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D19" i="1"/>
  <c r="C19" i="1"/>
  <c r="C21" i="1" s="1"/>
  <c r="D21" i="1" l="1"/>
</calcChain>
</file>

<file path=xl/sharedStrings.xml><?xml version="1.0" encoding="utf-8"?>
<sst xmlns="http://schemas.openxmlformats.org/spreadsheetml/2006/main" count="23" uniqueCount="23">
  <si>
    <t>Irrigation Costing Calculation Sheet</t>
  </si>
  <si>
    <t>Relative Yield Drop (RYD)</t>
  </si>
  <si>
    <t>Brassica seed</t>
  </si>
  <si>
    <t>Wheat, barley, peas</t>
  </si>
  <si>
    <t>Carrot seed</t>
  </si>
  <si>
    <t>Ryegrass seed</t>
  </si>
  <si>
    <t>Oats, maize, sweet corn, potatoes</t>
  </si>
  <si>
    <t>Crop 1</t>
  </si>
  <si>
    <t>Crop 2</t>
  </si>
  <si>
    <t>Crop 3</t>
  </si>
  <si>
    <t>Expected yield (t/ha)</t>
  </si>
  <si>
    <t>Irrigation applied (mm)</t>
  </si>
  <si>
    <t>Relative yield drop (copy and paste RYD from above)</t>
  </si>
  <si>
    <t>Expected price to receive ($/t)</t>
  </si>
  <si>
    <t>Cost of irrigation ($/mm/ha)</t>
  </si>
  <si>
    <t>Value of irrigation ($/ha)</t>
  </si>
  <si>
    <t>Cost of total irrigation applied ($/ha)</t>
  </si>
  <si>
    <t>Net value of irrigation applied ($/ha)</t>
  </si>
  <si>
    <r>
      <rPr>
        <b/>
        <sz val="12"/>
        <rFont val="Calibri"/>
        <family val="2"/>
        <scheme val="minor"/>
      </rPr>
      <t>RYD</t>
    </r>
    <r>
      <rPr>
        <sz val="12"/>
        <rFont val="Calibri"/>
        <family val="2"/>
        <scheme val="minor"/>
      </rPr>
      <t xml:space="preserve"> of potential yield for each mm of irrigation beyond the critical deficit</t>
    </r>
  </si>
  <si>
    <t>Add your farm figures in boxes in red</t>
  </si>
  <si>
    <t>eg Ryegrass</t>
  </si>
  <si>
    <t>eg Wheat</t>
  </si>
  <si>
    <t>eg Carrot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</si>
</sst>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0" fontId="2" fillId="0" borderId="0" xfId="0" applyNumberFormat="1" applyFont="1"/>
    <xf numFmtId="0" fontId="4" fillId="0" borderId="0" xfId="0" applyFont="1"/>
    <xf numFmtId="10" fontId="4" fillId="0" borderId="0" xfId="0" applyNumberFormat="1" applyFont="1"/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C26" sqref="C26"/>
    </sheetView>
  </sheetViews>
  <sheetFormatPr defaultRowHeight="15.5" x14ac:dyDescent="0.35"/>
  <cols>
    <col min="1" max="1" width="9.1796875" style="2"/>
    <col min="2" max="2" width="44.7265625" style="2" customWidth="1"/>
    <col min="3" max="3" width="14.453125" style="2" customWidth="1"/>
    <col min="4" max="4" width="13" style="2" customWidth="1"/>
    <col min="5" max="5" width="12.453125" style="2" customWidth="1"/>
    <col min="6" max="257" width="9.1796875" style="2"/>
    <col min="258" max="258" width="44.7265625" style="2" customWidth="1"/>
    <col min="259" max="513" width="9.1796875" style="2"/>
    <col min="514" max="514" width="44.7265625" style="2" customWidth="1"/>
    <col min="515" max="769" width="9.1796875" style="2"/>
    <col min="770" max="770" width="44.7265625" style="2" customWidth="1"/>
    <col min="771" max="1025" width="9.1796875" style="2"/>
    <col min="1026" max="1026" width="44.7265625" style="2" customWidth="1"/>
    <col min="1027" max="1281" width="9.1796875" style="2"/>
    <col min="1282" max="1282" width="44.7265625" style="2" customWidth="1"/>
    <col min="1283" max="1537" width="9.1796875" style="2"/>
    <col min="1538" max="1538" width="44.7265625" style="2" customWidth="1"/>
    <col min="1539" max="1793" width="9.1796875" style="2"/>
    <col min="1794" max="1794" width="44.7265625" style="2" customWidth="1"/>
    <col min="1795" max="2049" width="9.1796875" style="2"/>
    <col min="2050" max="2050" width="44.7265625" style="2" customWidth="1"/>
    <col min="2051" max="2305" width="9.1796875" style="2"/>
    <col min="2306" max="2306" width="44.7265625" style="2" customWidth="1"/>
    <col min="2307" max="2561" width="9.1796875" style="2"/>
    <col min="2562" max="2562" width="44.7265625" style="2" customWidth="1"/>
    <col min="2563" max="2817" width="9.1796875" style="2"/>
    <col min="2818" max="2818" width="44.7265625" style="2" customWidth="1"/>
    <col min="2819" max="3073" width="9.1796875" style="2"/>
    <col min="3074" max="3074" width="44.7265625" style="2" customWidth="1"/>
    <col min="3075" max="3329" width="9.1796875" style="2"/>
    <col min="3330" max="3330" width="44.7265625" style="2" customWidth="1"/>
    <col min="3331" max="3585" width="9.1796875" style="2"/>
    <col min="3586" max="3586" width="44.7265625" style="2" customWidth="1"/>
    <col min="3587" max="3841" width="9.1796875" style="2"/>
    <col min="3842" max="3842" width="44.7265625" style="2" customWidth="1"/>
    <col min="3843" max="4097" width="9.1796875" style="2"/>
    <col min="4098" max="4098" width="44.7265625" style="2" customWidth="1"/>
    <col min="4099" max="4353" width="9.1796875" style="2"/>
    <col min="4354" max="4354" width="44.7265625" style="2" customWidth="1"/>
    <col min="4355" max="4609" width="9.1796875" style="2"/>
    <col min="4610" max="4610" width="44.7265625" style="2" customWidth="1"/>
    <col min="4611" max="4865" width="9.1796875" style="2"/>
    <col min="4866" max="4866" width="44.7265625" style="2" customWidth="1"/>
    <col min="4867" max="5121" width="9.1796875" style="2"/>
    <col min="5122" max="5122" width="44.7265625" style="2" customWidth="1"/>
    <col min="5123" max="5377" width="9.1796875" style="2"/>
    <col min="5378" max="5378" width="44.7265625" style="2" customWidth="1"/>
    <col min="5379" max="5633" width="9.1796875" style="2"/>
    <col min="5634" max="5634" width="44.7265625" style="2" customWidth="1"/>
    <col min="5635" max="5889" width="9.1796875" style="2"/>
    <col min="5890" max="5890" width="44.7265625" style="2" customWidth="1"/>
    <col min="5891" max="6145" width="9.1796875" style="2"/>
    <col min="6146" max="6146" width="44.7265625" style="2" customWidth="1"/>
    <col min="6147" max="6401" width="9.1796875" style="2"/>
    <col min="6402" max="6402" width="44.7265625" style="2" customWidth="1"/>
    <col min="6403" max="6657" width="9.1796875" style="2"/>
    <col min="6658" max="6658" width="44.7265625" style="2" customWidth="1"/>
    <col min="6659" max="6913" width="9.1796875" style="2"/>
    <col min="6914" max="6914" width="44.7265625" style="2" customWidth="1"/>
    <col min="6915" max="7169" width="9.1796875" style="2"/>
    <col min="7170" max="7170" width="44.7265625" style="2" customWidth="1"/>
    <col min="7171" max="7425" width="9.1796875" style="2"/>
    <col min="7426" max="7426" width="44.7265625" style="2" customWidth="1"/>
    <col min="7427" max="7681" width="9.1796875" style="2"/>
    <col min="7682" max="7682" width="44.7265625" style="2" customWidth="1"/>
    <col min="7683" max="7937" width="9.1796875" style="2"/>
    <col min="7938" max="7938" width="44.7265625" style="2" customWidth="1"/>
    <col min="7939" max="8193" width="9.1796875" style="2"/>
    <col min="8194" max="8194" width="44.7265625" style="2" customWidth="1"/>
    <col min="8195" max="8449" width="9.1796875" style="2"/>
    <col min="8450" max="8450" width="44.7265625" style="2" customWidth="1"/>
    <col min="8451" max="8705" width="9.1796875" style="2"/>
    <col min="8706" max="8706" width="44.7265625" style="2" customWidth="1"/>
    <col min="8707" max="8961" width="9.1796875" style="2"/>
    <col min="8962" max="8962" width="44.7265625" style="2" customWidth="1"/>
    <col min="8963" max="9217" width="9.1796875" style="2"/>
    <col min="9218" max="9218" width="44.7265625" style="2" customWidth="1"/>
    <col min="9219" max="9473" width="9.1796875" style="2"/>
    <col min="9474" max="9474" width="44.7265625" style="2" customWidth="1"/>
    <col min="9475" max="9729" width="9.1796875" style="2"/>
    <col min="9730" max="9730" width="44.7265625" style="2" customWidth="1"/>
    <col min="9731" max="9985" width="9.1796875" style="2"/>
    <col min="9986" max="9986" width="44.7265625" style="2" customWidth="1"/>
    <col min="9987" max="10241" width="9.1796875" style="2"/>
    <col min="10242" max="10242" width="44.7265625" style="2" customWidth="1"/>
    <col min="10243" max="10497" width="9.1796875" style="2"/>
    <col min="10498" max="10498" width="44.7265625" style="2" customWidth="1"/>
    <col min="10499" max="10753" width="9.1796875" style="2"/>
    <col min="10754" max="10754" width="44.7265625" style="2" customWidth="1"/>
    <col min="10755" max="11009" width="9.1796875" style="2"/>
    <col min="11010" max="11010" width="44.7265625" style="2" customWidth="1"/>
    <col min="11011" max="11265" width="9.1796875" style="2"/>
    <col min="11266" max="11266" width="44.7265625" style="2" customWidth="1"/>
    <col min="11267" max="11521" width="9.1796875" style="2"/>
    <col min="11522" max="11522" width="44.7265625" style="2" customWidth="1"/>
    <col min="11523" max="11777" width="9.1796875" style="2"/>
    <col min="11778" max="11778" width="44.7265625" style="2" customWidth="1"/>
    <col min="11779" max="12033" width="9.1796875" style="2"/>
    <col min="12034" max="12034" width="44.7265625" style="2" customWidth="1"/>
    <col min="12035" max="12289" width="9.1796875" style="2"/>
    <col min="12290" max="12290" width="44.7265625" style="2" customWidth="1"/>
    <col min="12291" max="12545" width="9.1796875" style="2"/>
    <col min="12546" max="12546" width="44.7265625" style="2" customWidth="1"/>
    <col min="12547" max="12801" width="9.1796875" style="2"/>
    <col min="12802" max="12802" width="44.7265625" style="2" customWidth="1"/>
    <col min="12803" max="13057" width="9.1796875" style="2"/>
    <col min="13058" max="13058" width="44.7265625" style="2" customWidth="1"/>
    <col min="13059" max="13313" width="9.1796875" style="2"/>
    <col min="13314" max="13314" width="44.7265625" style="2" customWidth="1"/>
    <col min="13315" max="13569" width="9.1796875" style="2"/>
    <col min="13570" max="13570" width="44.7265625" style="2" customWidth="1"/>
    <col min="13571" max="13825" width="9.1796875" style="2"/>
    <col min="13826" max="13826" width="44.7265625" style="2" customWidth="1"/>
    <col min="13827" max="14081" width="9.1796875" style="2"/>
    <col min="14082" max="14082" width="44.7265625" style="2" customWidth="1"/>
    <col min="14083" max="14337" width="9.1796875" style="2"/>
    <col min="14338" max="14338" width="44.7265625" style="2" customWidth="1"/>
    <col min="14339" max="14593" width="9.1796875" style="2"/>
    <col min="14594" max="14594" width="44.7265625" style="2" customWidth="1"/>
    <col min="14595" max="14849" width="9.1796875" style="2"/>
    <col min="14850" max="14850" width="44.7265625" style="2" customWidth="1"/>
    <col min="14851" max="15105" width="9.1796875" style="2"/>
    <col min="15106" max="15106" width="44.7265625" style="2" customWidth="1"/>
    <col min="15107" max="15361" width="9.1796875" style="2"/>
    <col min="15362" max="15362" width="44.7265625" style="2" customWidth="1"/>
    <col min="15363" max="15617" width="9.1796875" style="2"/>
    <col min="15618" max="15618" width="44.7265625" style="2" customWidth="1"/>
    <col min="15619" max="15873" width="9.1796875" style="2"/>
    <col min="15874" max="15874" width="44.7265625" style="2" customWidth="1"/>
    <col min="15875" max="16129" width="9.1796875" style="2"/>
    <col min="16130" max="16130" width="44.7265625" style="2" customWidth="1"/>
    <col min="16131" max="16384" width="9.1796875" style="2"/>
  </cols>
  <sheetData>
    <row r="1" spans="1:7" ht="18.5" x14ac:dyDescent="0.45">
      <c r="A1" s="10" t="s">
        <v>0</v>
      </c>
      <c r="B1" s="11"/>
    </row>
    <row r="3" spans="1:7" x14ac:dyDescent="0.35">
      <c r="A3" s="1" t="s">
        <v>1</v>
      </c>
    </row>
    <row r="4" spans="1:7" x14ac:dyDescent="0.35">
      <c r="B4" s="3" t="s">
        <v>18</v>
      </c>
    </row>
    <row r="5" spans="1:7" x14ac:dyDescent="0.35">
      <c r="B5" s="2" t="s">
        <v>2</v>
      </c>
      <c r="C5" s="4">
        <v>3.3E-3</v>
      </c>
    </row>
    <row r="6" spans="1:7" x14ac:dyDescent="0.35">
      <c r="B6" s="2" t="s">
        <v>3</v>
      </c>
      <c r="C6" s="4">
        <v>2.5000000000000001E-3</v>
      </c>
    </row>
    <row r="7" spans="1:7" x14ac:dyDescent="0.35">
      <c r="B7" s="2" t="s">
        <v>4</v>
      </c>
      <c r="C7" s="4">
        <v>2.2000000000000001E-3</v>
      </c>
    </row>
    <row r="8" spans="1:7" x14ac:dyDescent="0.35">
      <c r="B8" s="2" t="s">
        <v>5</v>
      </c>
      <c r="C8" s="4">
        <v>2.2300000000000002E-3</v>
      </c>
    </row>
    <row r="9" spans="1:7" x14ac:dyDescent="0.35">
      <c r="B9" s="2" t="s">
        <v>6</v>
      </c>
      <c r="C9" s="4">
        <v>1E-3</v>
      </c>
    </row>
    <row r="10" spans="1:7" x14ac:dyDescent="0.35">
      <c r="C10" s="4"/>
    </row>
    <row r="11" spans="1:7" x14ac:dyDescent="0.35">
      <c r="B11" s="12" t="s">
        <v>19</v>
      </c>
    </row>
    <row r="12" spans="1:7" x14ac:dyDescent="0.35">
      <c r="B12" s="13"/>
      <c r="C12" s="13" t="s">
        <v>7</v>
      </c>
      <c r="D12" s="13" t="s">
        <v>8</v>
      </c>
      <c r="E12" s="13" t="s">
        <v>9</v>
      </c>
      <c r="F12" s="13"/>
      <c r="G12" s="13"/>
    </row>
    <row r="13" spans="1:7" x14ac:dyDescent="0.35">
      <c r="C13" s="5" t="s">
        <v>20</v>
      </c>
      <c r="D13" s="5" t="s">
        <v>21</v>
      </c>
      <c r="E13" s="5" t="s">
        <v>22</v>
      </c>
    </row>
    <row r="14" spans="1:7" x14ac:dyDescent="0.35">
      <c r="B14" s="2" t="s">
        <v>10</v>
      </c>
      <c r="C14" s="5">
        <v>0</v>
      </c>
      <c r="D14" s="5">
        <v>0</v>
      </c>
      <c r="E14" s="5">
        <v>0</v>
      </c>
    </row>
    <row r="15" spans="1:7" x14ac:dyDescent="0.35">
      <c r="B15" s="3" t="s">
        <v>11</v>
      </c>
      <c r="C15" s="5">
        <v>0</v>
      </c>
      <c r="D15" s="5">
        <v>0</v>
      </c>
      <c r="E15" s="5">
        <v>0</v>
      </c>
    </row>
    <row r="16" spans="1:7" x14ac:dyDescent="0.35">
      <c r="B16" s="3" t="s">
        <v>12</v>
      </c>
      <c r="C16" s="6">
        <v>0</v>
      </c>
      <c r="D16" s="6">
        <v>0</v>
      </c>
      <c r="E16" s="6">
        <v>0</v>
      </c>
    </row>
    <row r="17" spans="2:5" x14ac:dyDescent="0.35">
      <c r="B17" s="2" t="s">
        <v>13</v>
      </c>
      <c r="C17" s="5">
        <v>0</v>
      </c>
      <c r="D17" s="5">
        <v>0</v>
      </c>
      <c r="E17" s="5">
        <v>0</v>
      </c>
    </row>
    <row r="18" spans="2:5" x14ac:dyDescent="0.35">
      <c r="B18" s="7" t="s">
        <v>14</v>
      </c>
      <c r="C18" s="8">
        <v>0</v>
      </c>
      <c r="D18" s="8">
        <v>0</v>
      </c>
      <c r="E18" s="8">
        <v>0</v>
      </c>
    </row>
    <row r="19" spans="2:5" x14ac:dyDescent="0.35">
      <c r="B19" s="3" t="s">
        <v>15</v>
      </c>
      <c r="C19" s="2">
        <f>C14*C15*C16*C17</f>
        <v>0</v>
      </c>
      <c r="D19" s="2">
        <f>D14*D15*D16*D17</f>
        <v>0</v>
      </c>
      <c r="E19" s="2">
        <v>0</v>
      </c>
    </row>
    <row r="20" spans="2:5" x14ac:dyDescent="0.35">
      <c r="B20" s="9" t="s">
        <v>16</v>
      </c>
      <c r="C20" s="7">
        <f>(C15*C18)</f>
        <v>0</v>
      </c>
      <c r="D20" s="7">
        <f>(D15*D18)</f>
        <v>0</v>
      </c>
      <c r="E20" s="7">
        <v>0</v>
      </c>
    </row>
    <row r="21" spans="2:5" x14ac:dyDescent="0.35">
      <c r="B21" s="1" t="s">
        <v>17</v>
      </c>
      <c r="C21" s="1">
        <f>(C19-C20)</f>
        <v>0</v>
      </c>
      <c r="D21" s="1">
        <f>(D19-D20)</f>
        <v>0</v>
      </c>
      <c r="E2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Heslop</dc:creator>
  <cp:lastModifiedBy>Donna Lill</cp:lastModifiedBy>
  <dcterms:created xsi:type="dcterms:W3CDTF">2016-09-15T23:36:56Z</dcterms:created>
  <dcterms:modified xsi:type="dcterms:W3CDTF">2026-09-14T22:25:55Z</dcterms:modified>
</cp:coreProperties>
</file>